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plati iulie" sheetId="1" r:id="rId1"/>
  </sheets>
  <definedNames/>
  <calcPr fullCalcOnLoad="1"/>
</workbook>
</file>

<file path=xl/sharedStrings.xml><?xml version="1.0" encoding="utf-8"?>
<sst xmlns="http://schemas.openxmlformats.org/spreadsheetml/2006/main" count="81" uniqueCount="38">
  <si>
    <t>Nr. Crt.</t>
  </si>
  <si>
    <t>Denumire beneficiar</t>
  </si>
  <si>
    <t>Nr. OP</t>
  </si>
  <si>
    <t>Sursa</t>
  </si>
  <si>
    <t xml:space="preserve">Suma </t>
  </si>
  <si>
    <t>Data plății</t>
  </si>
  <si>
    <t>Tip plată</t>
  </si>
  <si>
    <t>NR. cerere de rambursare/ prefinanțare</t>
  </si>
  <si>
    <t>UE</t>
  </si>
  <si>
    <t>O.S</t>
  </si>
  <si>
    <t>cod SIPOCA</t>
  </si>
  <si>
    <t>R</t>
  </si>
  <si>
    <t>BS</t>
  </si>
  <si>
    <t>TOTAL</t>
  </si>
  <si>
    <t xml:space="preserve">cod SMIS </t>
  </si>
  <si>
    <t>P</t>
  </si>
  <si>
    <t>CR 1</t>
  </si>
  <si>
    <t>CR 3</t>
  </si>
  <si>
    <t>CR 4</t>
  </si>
  <si>
    <t>SGG</t>
  </si>
  <si>
    <t>CR 5</t>
  </si>
  <si>
    <t>Situația plăților efectuate în 07.07.2020 pentru PO CA 2014 - 2020</t>
  </si>
  <si>
    <t>Curtea de Conturi a Romaniei</t>
  </si>
  <si>
    <t>Academia Romana</t>
  </si>
  <si>
    <t>Judetul Galati</t>
  </si>
  <si>
    <t>SRI - UM 0929 Bucuresti</t>
  </si>
  <si>
    <t>Institutul pentru Tehnologii Avansate</t>
  </si>
  <si>
    <t>UM 0472 Bucuresti</t>
  </si>
  <si>
    <t>Autoritatea Nationala de Management al Calitatii in Sanatate</t>
  </si>
  <si>
    <t>Ministerul Muncii si Protectiei Sociale</t>
  </si>
  <si>
    <t>Municipiul Constanta</t>
  </si>
  <si>
    <t>Judetul Vaslui</t>
  </si>
  <si>
    <t>Judetul Suceava</t>
  </si>
  <si>
    <t>Ministerul Sanatatii</t>
  </si>
  <si>
    <t>Arhivele Nationale</t>
  </si>
  <si>
    <t>CR 6</t>
  </si>
  <si>
    <t>Cpref 1</t>
  </si>
  <si>
    <t>CR 2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</si>
</sst>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\ _l_e_i_-;\-* #,##0\ _l_e_i_-;_-* &quot;-&quot;\ _l_e_i_-;_-@_-"/>
    <numFmt numFmtId="167" formatCode="_-* #,##0.00\ _l_e_i_-;\-* #,##0.00\ _l_e_i_-;_-* &quot;-&quot;??\ _l_e_i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/mm/yyyy;@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/yyyy"/>
    <numFmt numFmtId="183" formatCode="[$-418]d\ mmmm\ yyyy"/>
    <numFmt numFmtId="184" formatCode="[$-418]d\ mmmm\ yyyy\,\ dddd"/>
    <numFmt numFmtId="185" formatCode="mmm\-yyyy"/>
    <numFmt numFmtId="186" formatCode="#,##0.00_ ;[Red]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" fillId="33" borderId="0" xfId="57" applyFont="1" applyFill="1" applyBorder="1" applyAlignment="1">
      <alignment horizontal="center"/>
      <protection/>
    </xf>
    <xf numFmtId="176" fontId="3" fillId="33" borderId="0" xfId="57" applyNumberFormat="1" applyFont="1" applyFill="1" applyAlignment="1">
      <alignment horizontal="center"/>
      <protection/>
    </xf>
    <xf numFmtId="0" fontId="3" fillId="33" borderId="0" xfId="57" applyFont="1" applyFill="1" applyAlignment="1">
      <alignment horizontal="center"/>
      <protection/>
    </xf>
    <xf numFmtId="0" fontId="3" fillId="33" borderId="0" xfId="57" applyFont="1" applyFill="1">
      <alignment/>
      <protection/>
    </xf>
    <xf numFmtId="0" fontId="3" fillId="33" borderId="0" xfId="57" applyFont="1" applyFill="1" applyAlignment="1">
      <alignment horizontal="left" wrapText="1"/>
      <protection/>
    </xf>
    <xf numFmtId="4" fontId="3" fillId="33" borderId="0" xfId="57" applyNumberFormat="1" applyFont="1" applyFill="1" applyAlignment="1">
      <alignment horizontal="right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0" fontId="3" fillId="33" borderId="0" xfId="57" applyFont="1" applyFill="1" applyAlignment="1">
      <alignment horizontal="center" vertical="center"/>
      <protection/>
    </xf>
    <xf numFmtId="4" fontId="6" fillId="33" borderId="10" xfId="57" applyNumberFormat="1" applyFont="1" applyFill="1" applyBorder="1" applyAlignment="1">
      <alignment horizontal="right"/>
      <protection/>
    </xf>
    <xf numFmtId="176" fontId="3" fillId="33" borderId="10" xfId="57" applyNumberFormat="1" applyFont="1" applyFill="1" applyBorder="1" applyAlignment="1">
      <alignment horizontal="center"/>
      <protection/>
    </xf>
    <xf numFmtId="0" fontId="3" fillId="33" borderId="10" xfId="57" applyFont="1" applyFill="1" applyBorder="1" applyAlignment="1">
      <alignment horizontal="center"/>
      <protection/>
    </xf>
    <xf numFmtId="0" fontId="5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0" borderId="10" xfId="0" applyFont="1" applyBorder="1" applyAlignment="1" quotePrefix="1">
      <alignment horizontal="center"/>
    </xf>
    <xf numFmtId="0" fontId="3" fillId="0" borderId="10" xfId="0" applyFont="1" applyBorder="1" applyAlignment="1">
      <alignment wrapText="1"/>
    </xf>
    <xf numFmtId="14" fontId="3" fillId="0" borderId="10" xfId="0" applyNumberFormat="1" applyFont="1" applyBorder="1" applyAlignment="1">
      <alignment/>
    </xf>
    <xf numFmtId="186" fontId="3" fillId="0" borderId="10" xfId="0" applyNumberFormat="1" applyFont="1" applyBorder="1" applyAlignment="1">
      <alignment horizontal="right"/>
    </xf>
    <xf numFmtId="0" fontId="4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0" fontId="6" fillId="33" borderId="10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0"/>
  <sheetViews>
    <sheetView tabSelected="1" workbookViewId="0" topLeftCell="A1">
      <selection activeCell="N18" sqref="N18"/>
    </sheetView>
  </sheetViews>
  <sheetFormatPr defaultColWidth="9.140625" defaultRowHeight="15"/>
  <cols>
    <col min="1" max="1" width="6.140625" style="1" customWidth="1"/>
    <col min="2" max="2" width="10.57421875" style="1" customWidth="1"/>
    <col min="3" max="3" width="8.00390625" style="3" customWidth="1"/>
    <col min="4" max="5" width="13.28125" style="3" customWidth="1"/>
    <col min="6" max="6" width="48.140625" style="5" customWidth="1"/>
    <col min="7" max="7" width="18.57421875" style="3" customWidth="1"/>
    <col min="8" max="8" width="12.140625" style="3" customWidth="1"/>
    <col min="9" max="9" width="15.8515625" style="6" customWidth="1"/>
    <col min="10" max="10" width="16.00390625" style="2" customWidth="1"/>
    <col min="11" max="11" width="10.421875" style="3" customWidth="1"/>
    <col min="12" max="219" width="9.140625" style="4" customWidth="1"/>
    <col min="220" max="220" width="7.8515625" style="4" customWidth="1"/>
    <col min="221" max="221" width="10.8515625" style="4" customWidth="1"/>
    <col min="222" max="222" width="8.00390625" style="4" customWidth="1"/>
    <col min="223" max="223" width="12.8515625" style="4" customWidth="1"/>
    <col min="224" max="224" width="38.8515625" style="4" customWidth="1"/>
    <col min="225" max="225" width="7.7109375" style="4" customWidth="1"/>
    <col min="226" max="226" width="25.7109375" style="4" customWidth="1"/>
    <col min="227" max="227" width="11.8515625" style="4" customWidth="1"/>
    <col min="228" max="228" width="11.421875" style="4" customWidth="1"/>
    <col min="229" max="230" width="16.421875" style="4" customWidth="1"/>
    <col min="231" max="231" width="11.8515625" style="4" customWidth="1"/>
    <col min="232" max="232" width="9.140625" style="4" customWidth="1"/>
    <col min="233" max="233" width="10.140625" style="4" bestFit="1" customWidth="1"/>
    <col min="234" max="16384" width="9.140625" style="4" customWidth="1"/>
  </cols>
  <sheetData>
    <row r="2" spans="2:9" ht="16.5">
      <c r="B2" s="26" t="s">
        <v>21</v>
      </c>
      <c r="C2" s="26"/>
      <c r="D2" s="26"/>
      <c r="E2" s="26"/>
      <c r="F2" s="26"/>
      <c r="G2" s="26"/>
      <c r="H2" s="26"/>
      <c r="I2" s="26"/>
    </row>
    <row r="4" spans="1:11" s="13" customFormat="1" ht="49.5">
      <c r="A4" s="7" t="s">
        <v>0</v>
      </c>
      <c r="B4" s="7" t="s">
        <v>6</v>
      </c>
      <c r="C4" s="8" t="s">
        <v>9</v>
      </c>
      <c r="D4" s="8" t="s">
        <v>10</v>
      </c>
      <c r="E4" s="17" t="s">
        <v>14</v>
      </c>
      <c r="F4" s="9" t="s">
        <v>1</v>
      </c>
      <c r="G4" s="7" t="s">
        <v>7</v>
      </c>
      <c r="H4" s="10" t="s">
        <v>2</v>
      </c>
      <c r="I4" s="11" t="s">
        <v>4</v>
      </c>
      <c r="J4" s="12" t="s">
        <v>5</v>
      </c>
      <c r="K4" s="12" t="s">
        <v>3</v>
      </c>
    </row>
    <row r="5" spans="1:11" s="13" customFormat="1" ht="21" customHeight="1">
      <c r="A5" s="25">
        <v>1</v>
      </c>
      <c r="B5" s="18" t="s">
        <v>11</v>
      </c>
      <c r="C5" s="21">
        <v>1.1</v>
      </c>
      <c r="D5" s="19">
        <v>612</v>
      </c>
      <c r="E5" s="19">
        <v>127338</v>
      </c>
      <c r="F5" s="22" t="s">
        <v>19</v>
      </c>
      <c r="G5" s="19" t="s">
        <v>17</v>
      </c>
      <c r="H5" s="19">
        <v>7708</v>
      </c>
      <c r="I5" s="24">
        <v>39229.700000000004</v>
      </c>
      <c r="J5" s="23">
        <v>44019</v>
      </c>
      <c r="K5" s="20" t="s">
        <v>8</v>
      </c>
    </row>
    <row r="6" spans="1:11" s="13" customFormat="1" ht="20.25" customHeight="1">
      <c r="A6" s="25">
        <v>2</v>
      </c>
      <c r="B6" s="18" t="s">
        <v>11</v>
      </c>
      <c r="C6" s="21">
        <v>1.1</v>
      </c>
      <c r="D6" s="19">
        <v>612</v>
      </c>
      <c r="E6" s="19">
        <v>127338</v>
      </c>
      <c r="F6" s="22" t="s">
        <v>22</v>
      </c>
      <c r="G6" s="19" t="s">
        <v>17</v>
      </c>
      <c r="H6" s="19">
        <v>7709</v>
      </c>
      <c r="I6" s="24">
        <v>180011.19</v>
      </c>
      <c r="J6" s="23">
        <v>44019</v>
      </c>
      <c r="K6" s="20" t="s">
        <v>8</v>
      </c>
    </row>
    <row r="7" spans="1:11" s="13" customFormat="1" ht="16.5">
      <c r="A7" s="25">
        <v>3</v>
      </c>
      <c r="B7" s="18" t="s">
        <v>11</v>
      </c>
      <c r="C7" s="21">
        <v>1.1</v>
      </c>
      <c r="D7" s="19">
        <v>612</v>
      </c>
      <c r="E7" s="19">
        <v>127338</v>
      </c>
      <c r="F7" s="22" t="s">
        <v>23</v>
      </c>
      <c r="G7" s="19" t="s">
        <v>17</v>
      </c>
      <c r="H7" s="19">
        <v>7710</v>
      </c>
      <c r="I7" s="24">
        <v>730595.1900000001</v>
      </c>
      <c r="J7" s="23">
        <v>44019</v>
      </c>
      <c r="K7" s="20" t="s">
        <v>8</v>
      </c>
    </row>
    <row r="8" spans="1:11" s="13" customFormat="1" ht="16.5">
      <c r="A8" s="25">
        <v>4</v>
      </c>
      <c r="B8" s="18" t="s">
        <v>11</v>
      </c>
      <c r="C8" s="21">
        <v>2.1</v>
      </c>
      <c r="D8" s="19">
        <v>535</v>
      </c>
      <c r="E8" s="19">
        <v>126291</v>
      </c>
      <c r="F8" s="22" t="s">
        <v>24</v>
      </c>
      <c r="G8" s="19" t="s">
        <v>20</v>
      </c>
      <c r="H8" s="19">
        <v>7711</v>
      </c>
      <c r="I8" s="24">
        <v>309565.75</v>
      </c>
      <c r="J8" s="23">
        <v>44019</v>
      </c>
      <c r="K8" s="20" t="s">
        <v>8</v>
      </c>
    </row>
    <row r="9" spans="1:11" s="13" customFormat="1" ht="16.5">
      <c r="A9" s="25">
        <v>5</v>
      </c>
      <c r="B9" s="18" t="s">
        <v>11</v>
      </c>
      <c r="C9" s="21">
        <v>2.1</v>
      </c>
      <c r="D9" s="19">
        <v>535</v>
      </c>
      <c r="E9" s="19">
        <v>126291</v>
      </c>
      <c r="F9" s="22" t="s">
        <v>24</v>
      </c>
      <c r="G9" s="19" t="s">
        <v>20</v>
      </c>
      <c r="H9" s="19">
        <v>7712</v>
      </c>
      <c r="I9" s="24">
        <v>47345.35</v>
      </c>
      <c r="J9" s="23">
        <v>44019</v>
      </c>
      <c r="K9" s="20" t="s">
        <v>12</v>
      </c>
    </row>
    <row r="10" spans="1:11" s="13" customFormat="1" ht="16.5">
      <c r="A10" s="25">
        <v>6</v>
      </c>
      <c r="B10" s="18" t="s">
        <v>11</v>
      </c>
      <c r="C10" s="21">
        <v>1.2</v>
      </c>
      <c r="D10" s="19">
        <v>747</v>
      </c>
      <c r="E10" s="19">
        <v>129865</v>
      </c>
      <c r="F10" s="22" t="s">
        <v>25</v>
      </c>
      <c r="G10" s="19" t="s">
        <v>18</v>
      </c>
      <c r="H10" s="19">
        <v>7713</v>
      </c>
      <c r="I10" s="24">
        <v>45950.09</v>
      </c>
      <c r="J10" s="23">
        <v>44019</v>
      </c>
      <c r="K10" s="20" t="s">
        <v>8</v>
      </c>
    </row>
    <row r="11" spans="1:11" s="13" customFormat="1" ht="16.5">
      <c r="A11" s="25">
        <v>7</v>
      </c>
      <c r="B11" s="18" t="s">
        <v>11</v>
      </c>
      <c r="C11" s="21">
        <v>1.2</v>
      </c>
      <c r="D11" s="19">
        <v>747</v>
      </c>
      <c r="E11" s="19">
        <v>129865</v>
      </c>
      <c r="F11" s="22" t="s">
        <v>26</v>
      </c>
      <c r="G11" s="19" t="s">
        <v>18</v>
      </c>
      <c r="H11" s="19">
        <v>7714</v>
      </c>
      <c r="I11" s="24">
        <v>19642.15</v>
      </c>
      <c r="J11" s="23">
        <v>44019</v>
      </c>
      <c r="K11" s="20" t="s">
        <v>8</v>
      </c>
    </row>
    <row r="12" spans="1:11" s="13" customFormat="1" ht="16.5">
      <c r="A12" s="25">
        <v>8</v>
      </c>
      <c r="B12" s="18" t="s">
        <v>11</v>
      </c>
      <c r="C12" s="21">
        <v>1.2</v>
      </c>
      <c r="D12" s="19">
        <v>747</v>
      </c>
      <c r="E12" s="19">
        <v>129865</v>
      </c>
      <c r="F12" s="22" t="s">
        <v>27</v>
      </c>
      <c r="G12" s="19" t="s">
        <v>18</v>
      </c>
      <c r="H12" s="19">
        <v>7715</v>
      </c>
      <c r="I12" s="24">
        <v>202464.09999999998</v>
      </c>
      <c r="J12" s="23">
        <v>44019</v>
      </c>
      <c r="K12" s="20" t="s">
        <v>8</v>
      </c>
    </row>
    <row r="13" spans="1:11" s="13" customFormat="1" ht="33">
      <c r="A13" s="25">
        <v>9</v>
      </c>
      <c r="B13" s="18" t="s">
        <v>11</v>
      </c>
      <c r="C13" s="21">
        <v>1.1</v>
      </c>
      <c r="D13" s="19">
        <v>733</v>
      </c>
      <c r="E13" s="19">
        <v>129439</v>
      </c>
      <c r="F13" s="22" t="s">
        <v>28</v>
      </c>
      <c r="G13" s="19" t="s">
        <v>16</v>
      </c>
      <c r="H13" s="19">
        <v>7716</v>
      </c>
      <c r="I13" s="24">
        <v>7897.84</v>
      </c>
      <c r="J13" s="23">
        <v>44019</v>
      </c>
      <c r="K13" s="20" t="s">
        <v>8</v>
      </c>
    </row>
    <row r="14" spans="1:11" s="13" customFormat="1" ht="16.5">
      <c r="A14" s="25">
        <v>10</v>
      </c>
      <c r="B14" s="18" t="s">
        <v>11</v>
      </c>
      <c r="C14" s="21">
        <v>1.1</v>
      </c>
      <c r="D14" s="19">
        <v>733</v>
      </c>
      <c r="E14" s="19">
        <v>129439</v>
      </c>
      <c r="F14" s="22" t="s">
        <v>29</v>
      </c>
      <c r="G14" s="19" t="s">
        <v>16</v>
      </c>
      <c r="H14" s="19">
        <v>7718</v>
      </c>
      <c r="I14" s="24">
        <v>5414.450000000001</v>
      </c>
      <c r="J14" s="23">
        <v>44019</v>
      </c>
      <c r="K14" s="20" t="s">
        <v>8</v>
      </c>
    </row>
    <row r="15" spans="1:11" s="13" customFormat="1" ht="16.5">
      <c r="A15" s="25">
        <v>11</v>
      </c>
      <c r="B15" s="18" t="s">
        <v>11</v>
      </c>
      <c r="C15" s="21">
        <v>2.1</v>
      </c>
      <c r="D15" s="19">
        <v>551</v>
      </c>
      <c r="E15" s="19">
        <v>126409</v>
      </c>
      <c r="F15" s="22" t="s">
        <v>30</v>
      </c>
      <c r="G15" s="19" t="s">
        <v>20</v>
      </c>
      <c r="H15" s="19">
        <v>7719</v>
      </c>
      <c r="I15" s="24">
        <v>130271.09</v>
      </c>
      <c r="J15" s="23">
        <v>44019</v>
      </c>
      <c r="K15" s="20" t="s">
        <v>8</v>
      </c>
    </row>
    <row r="16" spans="1:11" s="13" customFormat="1" ht="16.5">
      <c r="A16" s="25">
        <v>12</v>
      </c>
      <c r="B16" s="18" t="s">
        <v>11</v>
      </c>
      <c r="C16" s="21">
        <v>2.1</v>
      </c>
      <c r="D16" s="19">
        <v>551</v>
      </c>
      <c r="E16" s="19">
        <v>126409</v>
      </c>
      <c r="F16" s="22" t="s">
        <v>30</v>
      </c>
      <c r="G16" s="19" t="s">
        <v>20</v>
      </c>
      <c r="H16" s="19">
        <v>7720</v>
      </c>
      <c r="I16" s="24">
        <v>19923.81</v>
      </c>
      <c r="J16" s="23">
        <v>44019</v>
      </c>
      <c r="K16" s="20" t="s">
        <v>12</v>
      </c>
    </row>
    <row r="17" spans="1:11" s="13" customFormat="1" ht="16.5">
      <c r="A17" s="25">
        <v>13</v>
      </c>
      <c r="B17" s="18" t="s">
        <v>11</v>
      </c>
      <c r="C17" s="21">
        <v>2.1</v>
      </c>
      <c r="D17" s="19">
        <v>518</v>
      </c>
      <c r="E17" s="19">
        <v>125900</v>
      </c>
      <c r="F17" s="22" t="s">
        <v>31</v>
      </c>
      <c r="G17" s="19" t="s">
        <v>35</v>
      </c>
      <c r="H17" s="19">
        <v>7721</v>
      </c>
      <c r="I17" s="24">
        <v>113184.8</v>
      </c>
      <c r="J17" s="23">
        <v>44019</v>
      </c>
      <c r="K17" s="20" t="s">
        <v>8</v>
      </c>
    </row>
    <row r="18" spans="1:11" s="13" customFormat="1" ht="16.5">
      <c r="A18" s="25">
        <v>14</v>
      </c>
      <c r="B18" s="18" t="s">
        <v>11</v>
      </c>
      <c r="C18" s="21">
        <v>2.1</v>
      </c>
      <c r="D18" s="19">
        <v>518</v>
      </c>
      <c r="E18" s="19">
        <v>125900</v>
      </c>
      <c r="F18" s="22" t="s">
        <v>31</v>
      </c>
      <c r="G18" s="19" t="s">
        <v>35</v>
      </c>
      <c r="H18" s="19">
        <v>7722</v>
      </c>
      <c r="I18" s="24">
        <v>17310.62</v>
      </c>
      <c r="J18" s="23">
        <v>44019</v>
      </c>
      <c r="K18" s="20" t="s">
        <v>12</v>
      </c>
    </row>
    <row r="19" spans="1:11" s="13" customFormat="1" ht="16.5">
      <c r="A19" s="25">
        <v>15</v>
      </c>
      <c r="B19" s="18" t="s">
        <v>15</v>
      </c>
      <c r="C19" s="21">
        <v>2.1</v>
      </c>
      <c r="D19" s="19">
        <v>782</v>
      </c>
      <c r="E19" s="19">
        <v>135768</v>
      </c>
      <c r="F19" s="22" t="s">
        <v>32</v>
      </c>
      <c r="G19" s="19" t="s">
        <v>36</v>
      </c>
      <c r="H19" s="19">
        <v>7723</v>
      </c>
      <c r="I19" s="24">
        <v>67626</v>
      </c>
      <c r="J19" s="23">
        <v>44019</v>
      </c>
      <c r="K19" s="20" t="s">
        <v>8</v>
      </c>
    </row>
    <row r="20" spans="1:11" s="13" customFormat="1" ht="16.5">
      <c r="A20" s="25">
        <v>16</v>
      </c>
      <c r="B20" s="18" t="s">
        <v>11</v>
      </c>
      <c r="C20" s="21">
        <v>1.1</v>
      </c>
      <c r="D20" s="19">
        <v>728</v>
      </c>
      <c r="E20" s="19">
        <v>129165</v>
      </c>
      <c r="F20" s="22" t="s">
        <v>33</v>
      </c>
      <c r="G20" s="19" t="s">
        <v>16</v>
      </c>
      <c r="H20" s="19">
        <v>7725</v>
      </c>
      <c r="I20" s="24">
        <v>83522.79000000001</v>
      </c>
      <c r="J20" s="23">
        <v>44019</v>
      </c>
      <c r="K20" s="20" t="s">
        <v>8</v>
      </c>
    </row>
    <row r="21" spans="1:11" s="13" customFormat="1" ht="16.5">
      <c r="A21" s="25">
        <v>17</v>
      </c>
      <c r="B21" s="18" t="s">
        <v>11</v>
      </c>
      <c r="C21" s="21">
        <v>1.1</v>
      </c>
      <c r="D21" s="19">
        <v>597</v>
      </c>
      <c r="E21" s="19">
        <v>127024</v>
      </c>
      <c r="F21" s="22" t="s">
        <v>34</v>
      </c>
      <c r="G21" s="19" t="s">
        <v>37</v>
      </c>
      <c r="H21" s="19">
        <v>7727</v>
      </c>
      <c r="I21" s="24">
        <v>11690.56</v>
      </c>
      <c r="J21" s="23">
        <v>44019</v>
      </c>
      <c r="K21" s="20" t="s">
        <v>8</v>
      </c>
    </row>
    <row r="22" spans="1:11" ht="16.5">
      <c r="A22" s="27" t="s">
        <v>13</v>
      </c>
      <c r="B22" s="27"/>
      <c r="C22" s="27"/>
      <c r="D22" s="27"/>
      <c r="E22" s="27"/>
      <c r="F22" s="27"/>
      <c r="G22" s="27"/>
      <c r="H22" s="27"/>
      <c r="I22" s="14">
        <f>SUM(I5:I21)</f>
        <v>2031645.4800000004</v>
      </c>
      <c r="J22" s="15"/>
      <c r="K22" s="16"/>
    </row>
    <row r="23" ht="16.5">
      <c r="G23" s="4"/>
    </row>
    <row r="24" ht="16.5">
      <c r="G24" s="4"/>
    </row>
    <row r="25" ht="16.5">
      <c r="G25" s="4"/>
    </row>
    <row r="26" ht="16.5">
      <c r="G26" s="4"/>
    </row>
    <row r="27" ht="16.5">
      <c r="G27" s="4"/>
    </row>
    <row r="28" ht="16.5">
      <c r="G28" s="4"/>
    </row>
    <row r="29" ht="16.5">
      <c r="G29" s="4"/>
    </row>
    <row r="30" ht="16.5">
      <c r="G30" s="4"/>
    </row>
    <row r="31" ht="16.5">
      <c r="G31" s="4"/>
    </row>
    <row r="32" ht="16.5">
      <c r="G32" s="4"/>
    </row>
    <row r="33" ht="16.5">
      <c r="G33" s="4"/>
    </row>
    <row r="34" ht="16.5">
      <c r="G34" s="4"/>
    </row>
    <row r="35" ht="16.5">
      <c r="G35" s="4"/>
    </row>
    <row r="36" ht="16.5">
      <c r="G36" s="4"/>
    </row>
    <row r="37" ht="16.5">
      <c r="G37" s="4"/>
    </row>
    <row r="38" ht="16.5">
      <c r="G38" s="4"/>
    </row>
    <row r="39" ht="16.5">
      <c r="G39" s="4"/>
    </row>
    <row r="40" ht="16.5">
      <c r="G40" s="4"/>
    </row>
    <row r="41" ht="16.5">
      <c r="G41" s="4"/>
    </row>
    <row r="42" ht="16.5">
      <c r="G42" s="4"/>
    </row>
    <row r="43" ht="16.5">
      <c r="G43" s="4"/>
    </row>
    <row r="44" ht="16.5">
      <c r="G44" s="4"/>
    </row>
    <row r="45" ht="16.5">
      <c r="G45" s="4"/>
    </row>
    <row r="46" ht="16.5">
      <c r="G46" s="4"/>
    </row>
    <row r="47" ht="16.5">
      <c r="G47" s="4"/>
    </row>
    <row r="48" ht="16.5">
      <c r="G48" s="4"/>
    </row>
    <row r="49" ht="16.5">
      <c r="G49" s="4"/>
    </row>
    <row r="50" ht="16.5">
      <c r="G50" s="4"/>
    </row>
    <row r="51" ht="16.5">
      <c r="G51" s="4"/>
    </row>
    <row r="52" ht="16.5">
      <c r="G52" s="4"/>
    </row>
    <row r="53" ht="16.5">
      <c r="G53" s="4"/>
    </row>
    <row r="54" ht="16.5">
      <c r="G54" s="4"/>
    </row>
    <row r="55" ht="16.5">
      <c r="G55" s="4"/>
    </row>
    <row r="56" ht="16.5">
      <c r="G56" s="4"/>
    </row>
    <row r="57" ht="16.5">
      <c r="G57" s="4"/>
    </row>
    <row r="58" ht="16.5">
      <c r="G58" s="4"/>
    </row>
    <row r="59" ht="16.5">
      <c r="G59" s="4"/>
    </row>
    <row r="60" ht="16.5">
      <c r="G60" s="4"/>
    </row>
  </sheetData>
  <sheetProtection/>
  <mergeCells count="2">
    <mergeCell ref="B2:I2"/>
    <mergeCell ref="A22:H22"/>
  </mergeCells>
  <printOptions/>
  <pageMargins left="0.3937007874015748" right="0.2755905511811024" top="0.35" bottom="0.2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2020-07-03T10:56:34Z</dcterms:modified>
  <cp:category/>
  <cp:version/>
  <cp:contentType/>
  <cp:contentStatus/>
</cp:coreProperties>
</file>